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<sst xmlns="http://schemas.openxmlformats.org/spreadsheetml/2006/main" count="126" uniqueCount="49">
  <si>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Куршевель</t>
  </si>
  <si>
    <t>Цены указаны за номер в EUR /руб</t>
  </si>
  <si>
    <t>DU RALONG 4* Deluxe</t>
  </si>
  <si>
    <t>Даты заездов</t>
  </si>
  <si>
    <t>Продолж.</t>
  </si>
  <si>
    <t>Питание</t>
  </si>
  <si>
    <t>маленькие комнаты,20 м</t>
  </si>
  <si>
    <t>номера с видом на долину,28 м</t>
  </si>
  <si>
    <t>12.12,19.12</t>
  </si>
  <si>
    <t xml:space="preserve">  7 н.</t>
  </si>
  <si>
    <t>HB</t>
  </si>
  <si>
    <t>02.01.2010</t>
  </si>
  <si>
    <r>
      <t>B</t>
    </r>
    <r>
      <rPr>
        <b/>
        <u val="single"/>
        <sz val="8"/>
        <color indexed="48"/>
        <rFont val="sansserif"/>
        <family val="0"/>
      </rPr>
      <t xml:space="preserve">ELLECOTE </t>
    </r>
    <r>
      <rPr>
        <u val="single"/>
        <sz val="8"/>
        <color indexed="48"/>
        <rFont val="sansserif"/>
        <family val="0"/>
      </rPr>
      <t>4*</t>
    </r>
  </si>
  <si>
    <t>SNGL ,без балкона , 1 эт</t>
  </si>
  <si>
    <t>SNGL с балконом,3-5 этажи</t>
  </si>
  <si>
    <t>DBL ,2-3 этажи</t>
  </si>
  <si>
    <t>DBL, 3-5 этажи</t>
  </si>
  <si>
    <t>DBL без балкона,1 этаж</t>
  </si>
  <si>
    <t>Новогодний ужин</t>
  </si>
  <si>
    <t>Рождественский ужин</t>
  </si>
  <si>
    <t>12.12,19.12.2009</t>
  </si>
  <si>
    <t xml:space="preserve">26.12.2009-02.01.2010 </t>
  </si>
  <si>
    <t>Примечание</t>
  </si>
  <si>
    <t xml:space="preserve">Check-in после 17:00. Check-out до 10:00. Туристическая такса около 1,5 евро в день на человека оплачивается на месте. Депозит около 400 евро - на месте по кредитной карте. Дополнительные услуги отеля: континентальный завтрак - 10 евро, американский завтрак - 15 евро, окончательная уборка - 50 евро, уборка во время проживания (уборка мусора, пылесос, уборка ванной и кухни) - 41 евро, смена белья и полотенец - 15 евро. Бесплатная смена белья производится в случае проживания более 9 дней. Стиральная машина - 5 евро, сушка - 5 евро, солярий - 13 евро за визит, или 70 евро за 6 посещений. </t>
  </si>
  <si>
    <t>Штрафы</t>
  </si>
  <si>
    <t xml:space="preserve">В случае аннуляции заказа взимаются штрафные санкции в размере фактически понесенных затрат. </t>
  </si>
  <si>
    <t>DES TROIS VALEES 4* LUXURY</t>
  </si>
  <si>
    <t>Цены указаны за номер в EUR/ руб</t>
  </si>
  <si>
    <t>Comfort room с балконом ,22-25 м.,1-5 этажи</t>
  </si>
  <si>
    <t>Superior room  с балконом,29-38 м.,2-4 этажи</t>
  </si>
  <si>
    <t>150 взрсл./90 ребенок</t>
  </si>
  <si>
    <t>CRYSTAL HOTEL 3* SUP</t>
  </si>
  <si>
    <t>номера с видом на лес</t>
  </si>
  <si>
    <t>номера с балконом</t>
  </si>
  <si>
    <t>LA SEIZENA 3* SUP</t>
  </si>
  <si>
    <t>номера с видом на деревню</t>
  </si>
  <si>
    <t>номера с видом на долину</t>
  </si>
  <si>
    <t>BB</t>
  </si>
  <si>
    <t xml:space="preserve">Check-in после 17:00. Check-out до 10:00. Обязательная доплата за новогодний ужин оплачивается при бронировании отеля - 132 евро на человека, обязательная доплата за рождественский ужин 6 января (оплачивается при бронировании) - 75 евро на человека. Дополнительные услуги: Гараж - 10 евро в сутки, содержание домашних животных 15 евро в сутки. </t>
  </si>
  <si>
    <t>В стоимость включено:</t>
  </si>
  <si>
    <t xml:space="preserve"> • проживание в выбранном отеле или апартаментах (8 дней);
 • питание в отеле - согласно заказу; в апартаментах - без питания;
 • </t>
  </si>
  <si>
    <t>Доплаты :</t>
  </si>
  <si>
    <t xml:space="preserve"> • консульский сбор 75 Е. на взрослого, 35 Е. на ребенка до 5 лет оплачивается отдельно.
 • страховка от невыезда 10 Е/1 неделя и 20 Е/2 недели с человека - является обязательной для всех туров с 1 апреля 2008 г.
 • трансфер , по желанию за дополнительную плату индивидуальный трансфер. </t>
  </si>
  <si>
    <t>авиаперелет СПб-Цюрих-Женева-Цюрих-СПб от 16000 руб</t>
  </si>
  <si>
    <t xml:space="preserve">Во многих отелях Новогодний ужин и Рождественский ужин является обязательным и оплачивается дополнительно!
В апарт-отелях, резиденциях, апартаментах, шале: постельное белье, финальная уборка, туристическая такса оплачиваются дополнительно или включены в стоимость (см. стоимость в прайс-листах).
Возвратный депозит при заселении в апартаментах оплачивается только по кредитной карте (размер депозита см. в прайс-листах) </t>
  </si>
  <si>
    <t>комиссия 10 %</t>
  </si>
  <si>
    <t>eur</t>
  </si>
  <si>
    <t>rub</t>
  </si>
  <si>
    <t>4475/2685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</si>
</sst>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sz val="8"/>
      <name val="sansserif"/>
      <family val="0"/>
    </font>
    <font>
      <b/>
      <sz val="14"/>
      <name val="Tahoma"/>
      <family val="0"/>
    </font>
    <font>
      <b/>
      <u val="single"/>
      <sz val="10"/>
      <color indexed="30"/>
      <name val="Tahoma"/>
      <family val="0"/>
    </font>
    <font>
      <b/>
      <sz val="9"/>
      <name val="Tahoma"/>
      <family val="0"/>
    </font>
    <font>
      <b/>
      <u val="single"/>
      <sz val="8"/>
      <color indexed="4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color indexed="48"/>
      <name val="sansserif"/>
      <family val="0"/>
    </font>
    <font>
      <b/>
      <u val="single"/>
      <sz val="8"/>
      <color indexed="48"/>
      <name val="sansserif"/>
      <family val="0"/>
    </font>
    <font>
      <b/>
      <sz val="8"/>
      <name val="SansSerif"/>
      <family val="0"/>
    </font>
    <font>
      <b/>
      <u val="single"/>
      <sz val="10"/>
      <color indexed="48"/>
      <name val="Tahoma"/>
      <family val="0"/>
    </font>
    <font>
      <b/>
      <sz val="8"/>
      <name val="Tahoma"/>
      <family val="0"/>
    </font>
    <font>
      <b/>
      <sz val="16"/>
      <color indexed="21"/>
      <name val="Tahoma"/>
      <family val="0"/>
    </font>
    <font>
      <b/>
      <sz val="10"/>
      <color indexed="53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sz val="11"/>
      <name val="Verdana"/>
      <family val="2"/>
    </font>
    <font>
      <u val="single"/>
      <sz val="10"/>
      <color indexed="12"/>
      <name val="Arial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right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1" fillId="2" borderId="0" xfId="0" applyNumberFormat="1" applyFont="1" applyFill="1" applyBorder="1" applyAlignment="1">
      <alignment horizontal="left" wrapText="1"/>
    </xf>
    <xf numFmtId="0" fontId="10" fillId="3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left" vertical="top" wrapText="1"/>
    </xf>
    <xf numFmtId="0" fontId="17" fillId="2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15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top" wrapText="1"/>
    </xf>
    <xf numFmtId="0" fontId="17" fillId="2" borderId="0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right" wrapText="1"/>
    </xf>
    <xf numFmtId="0" fontId="5" fillId="2" borderId="0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0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1" fillId="2" borderId="0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lef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152400</xdr:rowOff>
    </xdr:from>
    <xdr:to>
      <xdr:col>15</xdr:col>
      <xdr:colOff>609600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0"/>
          <a:ext cx="101441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c.ru/component/option,com_hotel/hotel,226714/" TargetMode="External" /><Relationship Id="rId2" Type="http://schemas.openxmlformats.org/officeDocument/2006/relationships/hyperlink" Target="http://www.pac.ru/component/option,com_hotel/hotel,226714/" TargetMode="External" /><Relationship Id="rId3" Type="http://schemas.openxmlformats.org/officeDocument/2006/relationships/hyperlink" Target="http://www.pac.ru/component/option,com_hotel/hotel,226714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83"/>
  <sheetViews>
    <sheetView tabSelected="1" workbookViewId="0" topLeftCell="A46">
      <selection activeCell="E54" sqref="E54"/>
    </sheetView>
  </sheetViews>
  <sheetFormatPr defaultColWidth="9.140625" defaultRowHeight="12.75"/>
  <cols>
    <col min="4" max="5" width="12.421875" style="0" customWidth="1"/>
  </cols>
  <sheetData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"/>
    </row>
    <row r="7" spans="1:19" ht="12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31"/>
      <c r="B9" s="31"/>
      <c r="C9" s="31"/>
      <c r="D9" s="31"/>
      <c r="E9" s="31"/>
      <c r="F9" s="31"/>
      <c r="G9" s="31"/>
      <c r="H9" s="31"/>
      <c r="I9" s="2"/>
      <c r="J9" s="32" t="s">
        <v>1</v>
      </c>
      <c r="K9" s="32"/>
      <c r="L9" s="32"/>
      <c r="M9" s="32"/>
      <c r="N9" s="32"/>
      <c r="O9" s="32"/>
      <c r="P9" s="32"/>
      <c r="Q9" s="3"/>
      <c r="R9" s="1"/>
      <c r="S9" s="1"/>
    </row>
    <row r="10" spans="1:19" ht="12.75">
      <c r="A10" s="33" t="s">
        <v>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0" ht="42">
      <c r="A11" s="4" t="s">
        <v>3</v>
      </c>
      <c r="B11" s="4" t="s">
        <v>4</v>
      </c>
      <c r="C11" s="4" t="s">
        <v>5</v>
      </c>
      <c r="D11" s="4" t="s">
        <v>6</v>
      </c>
      <c r="E11" s="4"/>
      <c r="F11" s="4" t="s">
        <v>7</v>
      </c>
      <c r="G11" s="4"/>
      <c r="H11" s="1"/>
      <c r="I11" s="1"/>
      <c r="J11" s="1"/>
      <c r="K11" s="1"/>
      <c r="L11" s="1"/>
      <c r="M11" s="1"/>
      <c r="N11" s="5"/>
      <c r="O11" s="5"/>
      <c r="P11" s="5"/>
      <c r="Q11" s="5"/>
      <c r="R11" s="5"/>
      <c r="S11" s="5"/>
      <c r="T11" s="5"/>
    </row>
    <row r="12" spans="1:20" ht="12.75">
      <c r="A12" s="4"/>
      <c r="B12" s="4"/>
      <c r="C12" s="4"/>
      <c r="D12" s="4" t="s">
        <v>46</v>
      </c>
      <c r="E12" s="4" t="s">
        <v>47</v>
      </c>
      <c r="F12" s="4" t="s">
        <v>46</v>
      </c>
      <c r="G12" s="4" t="s">
        <v>47</v>
      </c>
      <c r="H12" s="1"/>
      <c r="I12" s="1"/>
      <c r="J12" s="1"/>
      <c r="K12" s="1"/>
      <c r="L12" s="1"/>
      <c r="M12" s="1"/>
      <c r="N12" s="5"/>
      <c r="O12" s="5"/>
      <c r="P12" s="5"/>
      <c r="Q12" s="5"/>
      <c r="R12" s="5"/>
      <c r="S12" s="5"/>
      <c r="T12" s="5"/>
    </row>
    <row r="13" spans="1:20" ht="12.75">
      <c r="A13" s="6" t="s">
        <v>8</v>
      </c>
      <c r="B13" s="6" t="s">
        <v>9</v>
      </c>
      <c r="C13" s="6" t="s">
        <v>10</v>
      </c>
      <c r="D13" s="6">
        <v>2849</v>
      </c>
      <c r="E13" s="6">
        <f>(D13*T13)</f>
        <v>84985.67</v>
      </c>
      <c r="F13" s="6">
        <v>4081</v>
      </c>
      <c r="G13" s="6">
        <f>(F13*T13)</f>
        <v>121736.23</v>
      </c>
      <c r="H13" s="1"/>
      <c r="I13" s="1"/>
      <c r="J13" s="1"/>
      <c r="K13" s="1"/>
      <c r="L13" s="1"/>
      <c r="M13" s="1"/>
      <c r="N13" s="5"/>
      <c r="O13" s="5"/>
      <c r="P13" s="5"/>
      <c r="Q13" s="5"/>
      <c r="R13" s="5"/>
      <c r="S13" s="5"/>
      <c r="T13" s="5">
        <v>29.83</v>
      </c>
    </row>
    <row r="14" spans="1:20" ht="12.75">
      <c r="A14" s="7">
        <v>40173</v>
      </c>
      <c r="B14" s="6" t="s">
        <v>9</v>
      </c>
      <c r="C14" s="6" t="s">
        <v>10</v>
      </c>
      <c r="D14" s="6">
        <v>4829</v>
      </c>
      <c r="E14" s="6">
        <f>(D14*T13)</f>
        <v>144049.06999999998</v>
      </c>
      <c r="F14" s="6">
        <v>6209</v>
      </c>
      <c r="G14" s="6">
        <f>(F14*T13)</f>
        <v>185214.47</v>
      </c>
      <c r="H14" s="1"/>
      <c r="I14" s="1"/>
      <c r="J14" s="1"/>
      <c r="K14" s="1"/>
      <c r="L14" s="1"/>
      <c r="M14" s="1"/>
      <c r="N14" s="5"/>
      <c r="O14" s="5"/>
      <c r="P14" s="5"/>
      <c r="Q14" s="5"/>
      <c r="R14" s="5"/>
      <c r="S14" s="5"/>
      <c r="T14" s="5"/>
    </row>
    <row r="15" spans="1:20" ht="12.75">
      <c r="A15" s="9" t="s">
        <v>11</v>
      </c>
      <c r="B15" s="9" t="s">
        <v>9</v>
      </c>
      <c r="C15" s="6" t="s">
        <v>10</v>
      </c>
      <c r="D15" s="9">
        <v>4389</v>
      </c>
      <c r="E15" s="9">
        <f>(D15*T13)</f>
        <v>130923.87</v>
      </c>
      <c r="F15" s="9">
        <v>5775</v>
      </c>
      <c r="G15" s="9">
        <f>(F15*T13)</f>
        <v>172268.25</v>
      </c>
      <c r="H15" s="1"/>
      <c r="I15" s="1"/>
      <c r="J15" s="1"/>
      <c r="K15" s="1"/>
      <c r="L15" s="1"/>
      <c r="M15" s="1"/>
      <c r="N15" s="5"/>
      <c r="O15" s="5"/>
      <c r="P15" s="5"/>
      <c r="Q15" s="5"/>
      <c r="R15" s="5"/>
      <c r="S15" s="5"/>
      <c r="T15" s="5"/>
    </row>
    <row r="16" spans="1:20" ht="12.75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5"/>
      <c r="T16" s="5"/>
    </row>
    <row r="17" spans="1:20" ht="12.75">
      <c r="A17" s="39" t="s">
        <v>23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3"/>
      <c r="R17" s="1"/>
      <c r="S17" s="5"/>
      <c r="T17" s="5"/>
    </row>
    <row r="18" spans="1:20" ht="12.75">
      <c r="A18" s="38" t="s">
        <v>24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5"/>
      <c r="T18" s="5"/>
    </row>
    <row r="19" spans="1:20" ht="12.75">
      <c r="A19" s="39" t="s">
        <v>25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3"/>
      <c r="R19" s="1"/>
      <c r="S19" s="5"/>
      <c r="T19" s="5"/>
    </row>
    <row r="20" spans="1:20" ht="12.75">
      <c r="A20" s="10"/>
      <c r="B20" s="10"/>
      <c r="C20" s="8"/>
      <c r="D20" s="10"/>
      <c r="E20" s="10"/>
      <c r="F20" s="10"/>
      <c r="G20" s="10"/>
      <c r="H20" s="5"/>
      <c r="I20" s="5"/>
      <c r="J20" s="5"/>
      <c r="K20" s="5"/>
      <c r="L20" s="10"/>
      <c r="M20" s="10"/>
      <c r="N20" s="10"/>
      <c r="O20" s="10"/>
      <c r="P20" s="1"/>
      <c r="Q20" s="1"/>
      <c r="R20" s="1"/>
      <c r="S20" s="1"/>
      <c r="T20" s="5"/>
    </row>
    <row r="21" spans="1:20" ht="12.75">
      <c r="A21" s="10"/>
      <c r="B21" s="10"/>
      <c r="C21" s="8"/>
      <c r="D21" s="10"/>
      <c r="E21" s="10"/>
      <c r="F21" s="10"/>
      <c r="G21" s="10"/>
      <c r="H21" s="5"/>
      <c r="I21" s="5"/>
      <c r="J21" s="5"/>
      <c r="K21" s="5"/>
      <c r="L21" s="10"/>
      <c r="M21" s="10"/>
      <c r="N21" s="10"/>
      <c r="O21" s="10"/>
      <c r="P21" s="1"/>
      <c r="Q21" s="1"/>
      <c r="R21" s="1"/>
      <c r="S21" s="1"/>
      <c r="T21" s="5"/>
    </row>
    <row r="22" spans="1:19" ht="12.75">
      <c r="A22" s="34" t="s">
        <v>12</v>
      </c>
      <c r="B22" s="3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5"/>
      <c r="N22" s="1"/>
      <c r="O22" s="1"/>
      <c r="P22" s="1"/>
      <c r="Q22" s="1"/>
      <c r="R22" s="1"/>
      <c r="S22" s="1"/>
    </row>
    <row r="23" spans="1:19" ht="31.5">
      <c r="A23" s="4" t="s">
        <v>3</v>
      </c>
      <c r="B23" s="4" t="s">
        <v>4</v>
      </c>
      <c r="C23" s="4" t="s">
        <v>5</v>
      </c>
      <c r="D23" s="4" t="s">
        <v>13</v>
      </c>
      <c r="E23" s="4"/>
      <c r="F23" s="4" t="s">
        <v>14</v>
      </c>
      <c r="G23" s="4"/>
      <c r="H23" s="4" t="s">
        <v>15</v>
      </c>
      <c r="I23" s="4"/>
      <c r="J23" s="4" t="s">
        <v>16</v>
      </c>
      <c r="K23" s="4"/>
      <c r="L23" s="4" t="s">
        <v>17</v>
      </c>
      <c r="M23" s="4"/>
      <c r="N23" s="4" t="s">
        <v>18</v>
      </c>
      <c r="O23" s="4"/>
      <c r="P23" s="4" t="s">
        <v>19</v>
      </c>
      <c r="Q23" s="4"/>
      <c r="R23" s="1"/>
      <c r="S23" s="1"/>
    </row>
    <row r="24" spans="1:20" ht="12.75">
      <c r="A24" s="4"/>
      <c r="B24" s="4"/>
      <c r="C24" s="4"/>
      <c r="D24" s="4" t="s">
        <v>46</v>
      </c>
      <c r="E24" s="4" t="s">
        <v>47</v>
      </c>
      <c r="F24" s="4" t="s">
        <v>46</v>
      </c>
      <c r="G24" s="4" t="s">
        <v>47</v>
      </c>
      <c r="H24" s="4" t="s">
        <v>46</v>
      </c>
      <c r="I24" s="4" t="s">
        <v>47</v>
      </c>
      <c r="J24" s="4" t="s">
        <v>46</v>
      </c>
      <c r="K24" s="4" t="s">
        <v>47</v>
      </c>
      <c r="L24" s="4" t="s">
        <v>46</v>
      </c>
      <c r="M24" s="4" t="s">
        <v>47</v>
      </c>
      <c r="N24" s="4" t="s">
        <v>46</v>
      </c>
      <c r="O24" s="4" t="s">
        <v>47</v>
      </c>
      <c r="P24" s="4" t="s">
        <v>46</v>
      </c>
      <c r="Q24" s="4" t="s">
        <v>47</v>
      </c>
      <c r="R24" s="1"/>
      <c r="S24" s="1"/>
      <c r="T24">
        <v>29.83</v>
      </c>
    </row>
    <row r="25" spans="1:19" ht="22.5">
      <c r="A25" s="6" t="s">
        <v>20</v>
      </c>
      <c r="B25" s="6" t="s">
        <v>9</v>
      </c>
      <c r="C25" s="6" t="s">
        <v>10</v>
      </c>
      <c r="D25" s="6">
        <v>2375</v>
      </c>
      <c r="E25" s="6">
        <f>(D25*T24)</f>
        <v>70846.25</v>
      </c>
      <c r="F25" s="6">
        <v>2898</v>
      </c>
      <c r="G25" s="6">
        <f>(F25*T24)</f>
        <v>86447.34</v>
      </c>
      <c r="H25" s="6">
        <v>5957</v>
      </c>
      <c r="I25" s="6">
        <f>(H25*T24)</f>
        <v>177697.31</v>
      </c>
      <c r="J25" s="6">
        <v>5635</v>
      </c>
      <c r="K25" s="6">
        <f>(J25*T24)</f>
        <v>168092.05</v>
      </c>
      <c r="L25" s="12">
        <v>4750</v>
      </c>
      <c r="M25" s="12">
        <f>(L25*T24)</f>
        <v>141692.5</v>
      </c>
      <c r="N25" s="35">
        <v>180</v>
      </c>
      <c r="O25" s="35">
        <f>(N25*T24)</f>
        <v>5369.4</v>
      </c>
      <c r="P25" s="37">
        <v>110</v>
      </c>
      <c r="Q25" s="35">
        <f>(P25*T24)</f>
        <v>3281.2999999999997</v>
      </c>
      <c r="R25" s="1"/>
      <c r="S25" s="1"/>
    </row>
    <row r="26" spans="1:19" ht="22.5">
      <c r="A26" s="7" t="s">
        <v>21</v>
      </c>
      <c r="B26" s="6" t="s">
        <v>9</v>
      </c>
      <c r="C26" s="6" t="s">
        <v>10</v>
      </c>
      <c r="D26" s="6">
        <v>2375</v>
      </c>
      <c r="E26" s="6">
        <f>(D26*T24)</f>
        <v>70846.25</v>
      </c>
      <c r="F26" s="6">
        <v>2898</v>
      </c>
      <c r="G26" s="6">
        <f>(F26*T24)</f>
        <v>86447.34</v>
      </c>
      <c r="H26" s="6">
        <v>5957</v>
      </c>
      <c r="I26" s="6">
        <f>(H26*T24)</f>
        <v>177697.31</v>
      </c>
      <c r="J26" s="6">
        <v>5635</v>
      </c>
      <c r="K26" s="6">
        <f>(J26*T24)</f>
        <v>168092.05</v>
      </c>
      <c r="L26" s="12">
        <v>4750</v>
      </c>
      <c r="M26" s="12">
        <f>(L26*T24)</f>
        <v>141692.5</v>
      </c>
      <c r="N26" s="36"/>
      <c r="O26" s="36"/>
      <c r="P26" s="37"/>
      <c r="Q26" s="36"/>
      <c r="R26" s="1"/>
      <c r="S26" s="1"/>
    </row>
    <row r="27" spans="1:19" ht="12.75">
      <c r="A27" s="38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"/>
    </row>
    <row r="28" spans="1:19" ht="12.75">
      <c r="A28" s="39" t="s">
        <v>23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3"/>
      <c r="R28" s="1"/>
      <c r="S28" s="1"/>
    </row>
    <row r="29" spans="1:19" ht="12.75">
      <c r="A29" s="38" t="s">
        <v>24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"/>
    </row>
    <row r="30" spans="1:19" ht="12.75">
      <c r="A30" s="39" t="s">
        <v>25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3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40" t="s">
        <v>26</v>
      </c>
      <c r="B33" s="40"/>
      <c r="C33" s="40"/>
      <c r="D33" s="40"/>
      <c r="E33" s="40"/>
      <c r="F33" s="40"/>
      <c r="G33" s="40"/>
      <c r="H33" s="40"/>
      <c r="I33" s="14"/>
      <c r="J33" s="32" t="s">
        <v>27</v>
      </c>
      <c r="K33" s="32"/>
      <c r="L33" s="32"/>
      <c r="M33" s="32"/>
      <c r="N33" s="32"/>
      <c r="O33" s="32"/>
      <c r="P33" s="32"/>
      <c r="Q33" s="3"/>
      <c r="R33" s="1"/>
      <c r="S33" s="1"/>
    </row>
    <row r="34" spans="1:19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5" ht="56.25">
      <c r="A35" s="15" t="s">
        <v>3</v>
      </c>
      <c r="B35" s="15" t="s">
        <v>4</v>
      </c>
      <c r="C35" s="15" t="s">
        <v>5</v>
      </c>
      <c r="D35" s="15" t="s">
        <v>28</v>
      </c>
      <c r="E35" s="15"/>
      <c r="F35" s="15" t="s">
        <v>29</v>
      </c>
      <c r="G35" s="15"/>
      <c r="H35" s="15" t="s">
        <v>18</v>
      </c>
      <c r="I35" s="15"/>
      <c r="J35" s="1"/>
      <c r="K35" s="1"/>
      <c r="L35" s="1"/>
      <c r="M35" s="1"/>
      <c r="N35" s="1"/>
      <c r="O35" s="1"/>
    </row>
    <row r="36" spans="1:15" ht="12.75">
      <c r="A36" s="15"/>
      <c r="B36" s="15"/>
      <c r="C36" s="15"/>
      <c r="D36" s="4" t="s">
        <v>46</v>
      </c>
      <c r="E36" s="4" t="s">
        <v>47</v>
      </c>
      <c r="F36" s="4" t="s">
        <v>46</v>
      </c>
      <c r="G36" s="4" t="s">
        <v>47</v>
      </c>
      <c r="H36" s="15" t="s">
        <v>46</v>
      </c>
      <c r="I36" s="15" t="s">
        <v>47</v>
      </c>
      <c r="J36" s="1"/>
      <c r="K36" s="1"/>
      <c r="L36" s="1"/>
      <c r="M36" s="1"/>
      <c r="N36" s="1"/>
      <c r="O36" s="1"/>
    </row>
    <row r="37" spans="1:20" ht="12.75">
      <c r="A37" s="16">
        <v>40159</v>
      </c>
      <c r="B37" s="9" t="s">
        <v>9</v>
      </c>
      <c r="C37" s="9" t="s">
        <v>10</v>
      </c>
      <c r="D37" s="9">
        <v>3358</v>
      </c>
      <c r="E37" s="9">
        <f>(D37*T37)</f>
        <v>100169.14</v>
      </c>
      <c r="F37" s="9">
        <v>4502</v>
      </c>
      <c r="G37" s="9">
        <f>(F37*T37)</f>
        <v>134294.66</v>
      </c>
      <c r="H37" s="42" t="s">
        <v>30</v>
      </c>
      <c r="I37" s="43" t="s">
        <v>48</v>
      </c>
      <c r="J37" s="1"/>
      <c r="K37" s="1"/>
      <c r="L37" s="1"/>
      <c r="M37" s="1"/>
      <c r="N37" s="1"/>
      <c r="O37" s="1"/>
      <c r="T37">
        <v>29.83</v>
      </c>
    </row>
    <row r="38" spans="1:15" ht="12.75">
      <c r="A38" s="16">
        <v>40166</v>
      </c>
      <c r="B38" s="9" t="s">
        <v>9</v>
      </c>
      <c r="C38" s="9" t="s">
        <v>10</v>
      </c>
      <c r="D38" s="9">
        <v>4121</v>
      </c>
      <c r="E38" s="9">
        <f>(D38*T37)</f>
        <v>122929.43</v>
      </c>
      <c r="F38" s="9">
        <v>5265</v>
      </c>
      <c r="G38" s="9">
        <f>(F38*T37)</f>
        <v>157054.94999999998</v>
      </c>
      <c r="H38" s="42"/>
      <c r="I38" s="44"/>
      <c r="J38" s="1"/>
      <c r="K38" s="1"/>
      <c r="L38" s="1"/>
      <c r="M38" s="1"/>
      <c r="N38" s="1"/>
      <c r="O38" s="1"/>
    </row>
    <row r="39" spans="1:15" ht="12.75">
      <c r="A39" s="16">
        <v>40173</v>
      </c>
      <c r="B39" s="9" t="s">
        <v>9</v>
      </c>
      <c r="C39" s="9" t="s">
        <v>10</v>
      </c>
      <c r="D39" s="9">
        <v>4884</v>
      </c>
      <c r="E39" s="9">
        <f>(D39*T37)</f>
        <v>145689.72</v>
      </c>
      <c r="F39" s="9">
        <v>6027</v>
      </c>
      <c r="G39" s="9">
        <f>(F39*T37)</f>
        <v>179785.41</v>
      </c>
      <c r="H39" s="42"/>
      <c r="I39" s="45"/>
      <c r="J39" s="1"/>
      <c r="K39" s="1"/>
      <c r="L39" s="1"/>
      <c r="M39" s="1"/>
      <c r="N39" s="1"/>
      <c r="O39" s="1"/>
    </row>
    <row r="40" spans="1:19" ht="12.75">
      <c r="A40" s="10"/>
      <c r="B40" s="10"/>
      <c r="C40" s="10"/>
      <c r="D40" s="10"/>
      <c r="E40" s="10"/>
      <c r="F40" s="10"/>
      <c r="G40" s="10"/>
      <c r="H40" s="5"/>
      <c r="I40" s="5"/>
      <c r="J40" s="5"/>
      <c r="K40" s="5"/>
      <c r="L40" s="10"/>
      <c r="M40" s="10"/>
      <c r="N40" s="10"/>
      <c r="O40" s="10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40" t="s">
        <v>31</v>
      </c>
      <c r="B42" s="40"/>
      <c r="C42" s="40"/>
      <c r="D42" s="40"/>
      <c r="E42" s="40"/>
      <c r="F42" s="40"/>
      <c r="G42" s="40"/>
      <c r="H42" s="40"/>
      <c r="I42" s="14"/>
      <c r="J42" s="32" t="s">
        <v>1</v>
      </c>
      <c r="K42" s="32"/>
      <c r="L42" s="32"/>
      <c r="M42" s="32"/>
      <c r="N42" s="32"/>
      <c r="O42" s="32"/>
      <c r="P42" s="32"/>
      <c r="Q42" s="3"/>
      <c r="R42" s="1"/>
      <c r="S42" s="1"/>
    </row>
    <row r="43" spans="1:19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5" ht="22.5">
      <c r="A44" s="15" t="s">
        <v>3</v>
      </c>
      <c r="B44" s="15" t="s">
        <v>4</v>
      </c>
      <c r="C44" s="15" t="s">
        <v>5</v>
      </c>
      <c r="D44" s="15" t="s">
        <v>32</v>
      </c>
      <c r="E44" s="15"/>
      <c r="F44" s="15" t="s">
        <v>33</v>
      </c>
      <c r="G44" s="15"/>
      <c r="H44" s="17"/>
      <c r="I44" s="17"/>
      <c r="J44" s="1"/>
      <c r="K44" s="1"/>
      <c r="L44" s="1"/>
      <c r="M44" s="1"/>
      <c r="N44" s="1"/>
      <c r="O44" s="1"/>
    </row>
    <row r="45" spans="1:15" ht="12.75">
      <c r="A45" s="15"/>
      <c r="B45" s="15"/>
      <c r="C45" s="15"/>
      <c r="D45" s="4" t="s">
        <v>46</v>
      </c>
      <c r="E45" s="4" t="s">
        <v>47</v>
      </c>
      <c r="F45" s="4" t="s">
        <v>46</v>
      </c>
      <c r="G45" s="4" t="s">
        <v>47</v>
      </c>
      <c r="H45" s="17"/>
      <c r="I45" s="17"/>
      <c r="J45" s="1"/>
      <c r="K45" s="1"/>
      <c r="L45" s="1"/>
      <c r="M45" s="1"/>
      <c r="N45" s="1"/>
      <c r="O45" s="1"/>
    </row>
    <row r="46" spans="1:20" ht="12.75">
      <c r="A46" s="16">
        <v>40166</v>
      </c>
      <c r="B46" s="9" t="s">
        <v>9</v>
      </c>
      <c r="C46" s="9" t="s">
        <v>10</v>
      </c>
      <c r="D46" s="9">
        <v>3658</v>
      </c>
      <c r="E46" s="9">
        <f>(D46*T46)</f>
        <v>109118.14</v>
      </c>
      <c r="F46" s="9">
        <v>4620</v>
      </c>
      <c r="G46" s="9">
        <f>(F46*T46)</f>
        <v>137814.6</v>
      </c>
      <c r="H46" s="46"/>
      <c r="I46" s="24"/>
      <c r="J46" s="1"/>
      <c r="K46" s="1"/>
      <c r="L46" s="1"/>
      <c r="M46" s="1"/>
      <c r="N46" s="1"/>
      <c r="O46" s="1"/>
      <c r="T46">
        <v>29.83</v>
      </c>
    </row>
    <row r="47" spans="1:15" ht="12.75">
      <c r="A47" s="16">
        <v>40173</v>
      </c>
      <c r="B47" s="9" t="s">
        <v>9</v>
      </c>
      <c r="C47" s="9" t="s">
        <v>10</v>
      </c>
      <c r="D47" s="9">
        <v>4351</v>
      </c>
      <c r="E47" s="9">
        <f>(D47*T46)</f>
        <v>129790.32999999999</v>
      </c>
      <c r="F47" s="9">
        <v>5225</v>
      </c>
      <c r="G47" s="9">
        <f>(F47*T46)</f>
        <v>155861.75</v>
      </c>
      <c r="H47" s="46"/>
      <c r="I47" s="24"/>
      <c r="J47" s="1"/>
      <c r="K47" s="1"/>
      <c r="L47" s="1"/>
      <c r="M47" s="1"/>
      <c r="N47" s="1"/>
      <c r="O47" s="1"/>
    </row>
    <row r="48" spans="1:15" ht="12.75">
      <c r="A48" s="16">
        <v>40180</v>
      </c>
      <c r="B48" s="9" t="s">
        <v>9</v>
      </c>
      <c r="C48" s="9" t="s">
        <v>10</v>
      </c>
      <c r="D48" s="9">
        <v>3658</v>
      </c>
      <c r="E48" s="9">
        <f>(D48*T46)</f>
        <v>109118.14</v>
      </c>
      <c r="F48" s="9">
        <v>4620</v>
      </c>
      <c r="G48" s="9">
        <f>(F48*T46)</f>
        <v>137814.6</v>
      </c>
      <c r="H48" s="10"/>
      <c r="I48" s="10"/>
      <c r="J48" s="1"/>
      <c r="K48" s="1"/>
      <c r="L48" s="1"/>
      <c r="M48" s="1"/>
      <c r="N48" s="1"/>
      <c r="O48" s="1"/>
    </row>
    <row r="49" spans="1:15" ht="12.75">
      <c r="A49" s="18"/>
      <c r="B49" s="10"/>
      <c r="C49" s="10"/>
      <c r="D49" s="10"/>
      <c r="E49" s="10"/>
      <c r="F49" s="10"/>
      <c r="G49" s="10"/>
      <c r="H49" s="10"/>
      <c r="I49" s="10"/>
      <c r="J49" s="1"/>
      <c r="K49" s="1"/>
      <c r="L49" s="1"/>
      <c r="M49" s="1"/>
      <c r="N49" s="1"/>
      <c r="O49" s="1"/>
    </row>
    <row r="50" spans="1:19" ht="12.75">
      <c r="A50" s="40" t="s">
        <v>34</v>
      </c>
      <c r="B50" s="40"/>
      <c r="C50" s="40"/>
      <c r="D50" s="40"/>
      <c r="E50" s="40"/>
      <c r="F50" s="40"/>
      <c r="G50" s="40"/>
      <c r="H50" s="40"/>
      <c r="I50" s="14"/>
      <c r="J50" s="32" t="s">
        <v>1</v>
      </c>
      <c r="K50" s="32"/>
      <c r="L50" s="32"/>
      <c r="M50" s="32"/>
      <c r="N50" s="32"/>
      <c r="O50" s="32"/>
      <c r="P50" s="32"/>
      <c r="Q50" s="3"/>
      <c r="R50" s="1"/>
      <c r="S50" s="1"/>
    </row>
    <row r="51" spans="1:19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5" ht="33.75">
      <c r="A52" s="15" t="s">
        <v>3</v>
      </c>
      <c r="B52" s="15" t="s">
        <v>4</v>
      </c>
      <c r="C52" s="15" t="s">
        <v>5</v>
      </c>
      <c r="D52" s="15" t="s">
        <v>35</v>
      </c>
      <c r="E52" s="15"/>
      <c r="F52" s="15" t="s">
        <v>36</v>
      </c>
      <c r="G52" s="15"/>
      <c r="H52" s="17"/>
      <c r="I52" s="17"/>
      <c r="J52" s="1"/>
      <c r="K52" s="1"/>
      <c r="L52" s="1"/>
      <c r="M52" s="1"/>
      <c r="N52" s="1"/>
      <c r="O52" s="1"/>
    </row>
    <row r="53" spans="1:15" ht="12.75">
      <c r="A53" s="15"/>
      <c r="B53" s="15"/>
      <c r="C53" s="15"/>
      <c r="D53" s="4" t="s">
        <v>46</v>
      </c>
      <c r="E53" s="4" t="s">
        <v>47</v>
      </c>
      <c r="F53" s="4" t="s">
        <v>46</v>
      </c>
      <c r="G53" s="4" t="s">
        <v>47</v>
      </c>
      <c r="H53" s="17"/>
      <c r="I53" s="17"/>
      <c r="J53" s="1"/>
      <c r="K53" s="1"/>
      <c r="L53" s="1"/>
      <c r="M53" s="1"/>
      <c r="N53" s="1"/>
      <c r="O53" s="1"/>
    </row>
    <row r="54" spans="1:20" ht="12.75">
      <c r="A54" s="16">
        <v>40166</v>
      </c>
      <c r="B54" s="9" t="s">
        <v>9</v>
      </c>
      <c r="C54" s="9" t="s">
        <v>37</v>
      </c>
      <c r="D54" s="9">
        <v>2657</v>
      </c>
      <c r="E54" s="9">
        <f>(D54*T54)</f>
        <v>79258.31</v>
      </c>
      <c r="F54" s="9">
        <v>4620</v>
      </c>
      <c r="G54" s="9">
        <f>(F54*T54)</f>
        <v>137814.6</v>
      </c>
      <c r="H54" s="47"/>
      <c r="I54" s="10"/>
      <c r="J54" s="1"/>
      <c r="K54" s="1"/>
      <c r="L54" s="1"/>
      <c r="M54" s="1"/>
      <c r="N54" s="1"/>
      <c r="O54" s="1"/>
      <c r="T54">
        <v>29.83</v>
      </c>
    </row>
    <row r="55" spans="1:15" ht="12.75">
      <c r="A55" s="16">
        <v>40173</v>
      </c>
      <c r="B55" s="9" t="s">
        <v>9</v>
      </c>
      <c r="C55" s="9" t="s">
        <v>37</v>
      </c>
      <c r="D55" s="9">
        <v>2657</v>
      </c>
      <c r="E55" s="9">
        <f>(D55*T54)</f>
        <v>79258.31</v>
      </c>
      <c r="F55" s="9">
        <v>5225</v>
      </c>
      <c r="G55" s="9">
        <f>(F55*T54)</f>
        <v>155861.75</v>
      </c>
      <c r="H55" s="47"/>
      <c r="I55" s="10"/>
      <c r="J55" s="1"/>
      <c r="K55" s="1"/>
      <c r="L55" s="1"/>
      <c r="M55" s="1"/>
      <c r="N55" s="1"/>
      <c r="O55" s="1"/>
    </row>
    <row r="56" spans="1:15" ht="12.75">
      <c r="A56" s="16">
        <v>40180</v>
      </c>
      <c r="B56" s="9" t="s">
        <v>9</v>
      </c>
      <c r="C56" s="9" t="s">
        <v>37</v>
      </c>
      <c r="D56" s="9">
        <v>2657</v>
      </c>
      <c r="E56" s="9">
        <f>(D56*T54)</f>
        <v>79258.31</v>
      </c>
      <c r="F56" s="9">
        <v>2819</v>
      </c>
      <c r="G56" s="9">
        <f>(F56*T54)</f>
        <v>84090.76999999999</v>
      </c>
      <c r="H56" s="10"/>
      <c r="I56" s="10"/>
      <c r="J56" s="1"/>
      <c r="K56" s="1"/>
      <c r="L56" s="1"/>
      <c r="M56" s="1"/>
      <c r="N56" s="1"/>
      <c r="O56" s="1"/>
    </row>
    <row r="57" spans="1:15" ht="12.75">
      <c r="A57" s="18"/>
      <c r="B57" s="10"/>
      <c r="C57" s="10"/>
      <c r="D57" s="10"/>
      <c r="E57" s="10"/>
      <c r="F57" s="10"/>
      <c r="G57" s="10"/>
      <c r="H57" s="10"/>
      <c r="I57" s="10"/>
      <c r="J57" s="1"/>
      <c r="K57" s="1"/>
      <c r="L57" s="1"/>
      <c r="M57" s="1"/>
      <c r="N57" s="1"/>
      <c r="O57" s="1"/>
    </row>
    <row r="58" spans="1:19" ht="12.75">
      <c r="A58" s="38" t="s">
        <v>22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"/>
    </row>
    <row r="59" spans="1:19" ht="12.75">
      <c r="A59" s="39" t="s">
        <v>38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13"/>
      <c r="R59" s="1"/>
      <c r="S59" s="1"/>
    </row>
    <row r="60" spans="1:19" ht="12.75">
      <c r="A60" s="38" t="s">
        <v>24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"/>
    </row>
    <row r="61" spans="1:19" ht="12.75">
      <c r="A61" s="39" t="s">
        <v>25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13"/>
      <c r="R61" s="1"/>
      <c r="S61" s="1"/>
    </row>
    <row r="62" spans="1:26" ht="19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50" t="s">
        <v>39</v>
      </c>
      <c r="B65" s="50"/>
      <c r="C65" s="50"/>
      <c r="D65" s="50"/>
      <c r="E65" s="50"/>
      <c r="F65" s="50"/>
      <c r="G65" s="50"/>
      <c r="H65" s="50"/>
      <c r="I65" s="1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51" t="s">
        <v>40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50" t="s">
        <v>41</v>
      </c>
      <c r="B68" s="50"/>
      <c r="C68" s="50"/>
      <c r="D68" s="50"/>
      <c r="E68" s="50"/>
      <c r="F68" s="50"/>
      <c r="G68" s="50"/>
      <c r="H68" s="50"/>
      <c r="I68" s="1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51" t="s">
        <v>42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2.75">
      <c r="A70" s="26" t="s">
        <v>43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1"/>
      <c r="Z70" s="1"/>
    </row>
    <row r="71" spans="1:26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"/>
      <c r="Z71" s="1"/>
    </row>
    <row r="72" spans="1:26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"/>
      <c r="Z72" s="1"/>
    </row>
    <row r="73" spans="1:26" ht="12.75">
      <c r="A73" s="51" t="s">
        <v>44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22.5">
      <c r="A74" s="1" t="s">
        <v>45</v>
      </c>
      <c r="B74" s="2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>
      <c r="B75" s="21"/>
    </row>
    <row r="76" ht="14.25">
      <c r="B76" s="21"/>
    </row>
    <row r="77" ht="14.25">
      <c r="B77" s="21"/>
    </row>
    <row r="78" ht="14.25">
      <c r="B78" s="21"/>
    </row>
    <row r="79" ht="14.25">
      <c r="B79" s="21"/>
    </row>
    <row r="80" ht="12.75">
      <c r="B80" s="22"/>
    </row>
    <row r="81" ht="14.25">
      <c r="B81" s="21"/>
    </row>
    <row r="82" ht="12.75">
      <c r="B82" s="22"/>
    </row>
    <row r="83" ht="18.75">
      <c r="B83" s="23"/>
    </row>
  </sheetData>
  <mergeCells count="43">
    <mergeCell ref="A68:H68"/>
    <mergeCell ref="A69:Z69"/>
    <mergeCell ref="A70:X70"/>
    <mergeCell ref="A73:Z73"/>
    <mergeCell ref="A62:Z62"/>
    <mergeCell ref="A63:Z63"/>
    <mergeCell ref="A65:H65"/>
    <mergeCell ref="A66:Z66"/>
    <mergeCell ref="A58:R58"/>
    <mergeCell ref="A59:P59"/>
    <mergeCell ref="A60:R60"/>
    <mergeCell ref="A61:P61"/>
    <mergeCell ref="A50:H50"/>
    <mergeCell ref="J50:P50"/>
    <mergeCell ref="A51:S51"/>
    <mergeCell ref="H54:H55"/>
    <mergeCell ref="A42:H42"/>
    <mergeCell ref="J42:P42"/>
    <mergeCell ref="A43:S43"/>
    <mergeCell ref="H46:H47"/>
    <mergeCell ref="A33:H33"/>
    <mergeCell ref="J33:P33"/>
    <mergeCell ref="A34:S34"/>
    <mergeCell ref="H37:H39"/>
    <mergeCell ref="I37:I39"/>
    <mergeCell ref="A27:R27"/>
    <mergeCell ref="A28:P28"/>
    <mergeCell ref="A29:R29"/>
    <mergeCell ref="A30:P30"/>
    <mergeCell ref="A10:S10"/>
    <mergeCell ref="A22:B22"/>
    <mergeCell ref="N25:N26"/>
    <mergeCell ref="P25:P26"/>
    <mergeCell ref="A16:R16"/>
    <mergeCell ref="A17:P17"/>
    <mergeCell ref="A18:R18"/>
    <mergeCell ref="A19:P19"/>
    <mergeCell ref="O25:O26"/>
    <mergeCell ref="Q25:Q26"/>
    <mergeCell ref="A6:R6"/>
    <mergeCell ref="A7:R7"/>
    <mergeCell ref="A9:H9"/>
    <mergeCell ref="J9:P9"/>
  </mergeCells>
  <hyperlinks>
    <hyperlink ref="A33" r:id="rId1" display="http://www.pac.ru/component/option,com_hotel/hotel,226714/"/>
    <hyperlink ref="A42" r:id="rId2" display="http://www.pac.ru/component/option,com_hotel/hotel,226714/"/>
    <hyperlink ref="A50" r:id="rId3" display="http://www.pac.ru/component/option,com_hotel/hotel,226714/"/>
  </hyperlinks>
  <printOptions/>
  <pageMargins left="0.75" right="0.75" top="1" bottom="1" header="0.5" footer="0.5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2009-12-04T17:51:04Z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